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510" yWindow="-15" windowWidth="9870" windowHeight="12495"/>
  </bookViews>
  <sheets>
    <sheet name="сгруппировано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3" l="1"/>
  <c r="L34" i="3"/>
  <c r="I34" i="3"/>
  <c r="F34" i="3"/>
  <c r="L33" i="3"/>
  <c r="I33" i="3"/>
  <c r="F33" i="3"/>
  <c r="L32" i="3"/>
  <c r="I32" i="3"/>
  <c r="F32" i="3"/>
  <c r="I9" i="3"/>
  <c r="L9" i="3"/>
  <c r="D9" i="3"/>
  <c r="L6" i="3"/>
  <c r="I6" i="3"/>
  <c r="F6" i="3"/>
</calcChain>
</file>

<file path=xl/sharedStrings.xml><?xml version="1.0" encoding="utf-8"?>
<sst xmlns="http://schemas.openxmlformats.org/spreadsheetml/2006/main" count="107" uniqueCount="89">
  <si>
    <t>№ п/п</t>
  </si>
  <si>
    <t>Наименование государственных услуг (работ)</t>
  </si>
  <si>
    <t>2017 год (проект)</t>
  </si>
  <si>
    <t>2018 год (проект)</t>
  </si>
  <si>
    <t>2019 год (проект)</t>
  </si>
  <si>
    <t>ГЗ ГУ</t>
  </si>
  <si>
    <t>Оценка потребности</t>
  </si>
  <si>
    <t>Государственные услуги:</t>
  </si>
  <si>
    <t>Число посещений (условная единица)</t>
  </si>
  <si>
    <t>Первичная медико-санитарная помощь, включенная в базовую программу обязательного медицинского страхования</t>
  </si>
  <si>
    <t>Число обращений (условная единица)</t>
  </si>
  <si>
    <t>Специализированная медицинская помощь (за исключением высокотехнологичной медицинской помощи), включенная в базовую программу обязательного медицинского страхования</t>
  </si>
  <si>
    <t>Количество полетных часов (условная единица)</t>
  </si>
  <si>
    <t>Высокотехнологичная медицинская помощь, не включенная в базовую программу обязательного медицинского страхования</t>
  </si>
  <si>
    <t>Число пациентов (человек)</t>
  </si>
  <si>
    <t>Паллиативная медицинская помощь</t>
  </si>
  <si>
    <t>Санаторно-курортное лечение</t>
  </si>
  <si>
    <t>Организация круглосуточного приема, содержания, выхаживания и воспитания детей</t>
  </si>
  <si>
    <t>Оказание медицинской (в том числе психиатрической), социальной и психолого-педагогической помощи детям, находящимся в трудной жизненной ситуации</t>
  </si>
  <si>
    <t>Государственные работы:</t>
  </si>
  <si>
    <t>Судебно-медицинская экспертиза</t>
  </si>
  <si>
    <t>Количество экспертиз (условная единица)</t>
  </si>
  <si>
    <t>Заготовка, хранение, транспортировка и обеспечение безопасности донорской крови и ее компонентов</t>
  </si>
  <si>
    <t>Забор, переработка, хранение, транспортировка и обеспечение безопасности гемопоэтических стволовых клеток в целях их трансплантации</t>
  </si>
  <si>
    <t>Проведение прикладных научных исследований</t>
  </si>
  <si>
    <t>Количество работ</t>
  </si>
  <si>
    <t>Проведение диспансеризации</t>
  </si>
  <si>
    <t>Работы по профилактике неинфекционных заболеваний, формированию здорового образа жизни и санитарно-гигиеническому просвещению населения</t>
  </si>
  <si>
    <t>Патологическая анатомия</t>
  </si>
  <si>
    <t>Количество исследований (единица)</t>
  </si>
  <si>
    <t>Изготовление, ремонт и установка зубных протезов (за исключением протезов из драгоценных металлов и других дорогостоящих материалов)</t>
  </si>
  <si>
    <t>Количество лиц (человек)</t>
  </si>
  <si>
    <t>Техническое сопровождение и эксплуатация, вывод из эксплуатации информационных систем и компонентов информационно-телекоммуникационной инфраструктуры</t>
  </si>
  <si>
    <t>2016 год</t>
  </si>
  <si>
    <t xml:space="preserve">НГО </t>
  </si>
  <si>
    <t>1.1.</t>
  </si>
  <si>
    <t>1.2.</t>
  </si>
  <si>
    <t>1.3.</t>
  </si>
  <si>
    <t>1.4.</t>
  </si>
  <si>
    <t>1.5.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</si>
  <si>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</si>
  <si>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</si>
  <si>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</si>
  <si>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</si>
  <si>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</si>
  <si>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</si>
  <si>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</si>
  <si>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</si>
  <si>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</si>
  <si>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</si>
  <si>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</si>
  <si>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</si>
  <si>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</si>
  <si>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</si>
  <si>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</si>
  <si>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</si>
  <si>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</si>
  <si>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</si>
  <si>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</si>
  <si>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</si>
  <si>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</si>
  <si>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</si>
  <si>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</t>
  </si>
  <si>
    <t>Число спортсменов (человек)</t>
  </si>
  <si>
    <t>Случаев госпитализации (условная единица)</t>
  </si>
  <si>
    <t>Число пациенто-дней  (условная единица)/                             с 2017 года случаев лечения (условная единица)</t>
  </si>
  <si>
    <r>
      <t>Число пациенто-дней (условная единица)</t>
    </r>
    <r>
      <rPr>
        <b/>
        <sz val="10"/>
        <color rgb="FF000000"/>
        <rFont val="Times New Roman"/>
        <family val="1"/>
        <charset val="204"/>
      </rPr>
      <t xml:space="preserve">/                             </t>
    </r>
    <r>
      <rPr>
        <sz val="10"/>
        <color rgb="FF000000"/>
        <rFont val="Times New Roman"/>
        <family val="1"/>
        <charset val="204"/>
      </rPr>
      <t xml:space="preserve"> с 2017 года случаев лечения (условная единица)</t>
    </r>
  </si>
  <si>
    <t>Количество койко-дней                               (койко-день)</t>
  </si>
  <si>
    <t>Количество койко-дней                                (койко-день)</t>
  </si>
  <si>
    <t>Количество человеко-часов (человеко-час)</t>
  </si>
  <si>
    <t>Условная единица продукта переработки (в перерасчете на 1 литр цельной крови)</t>
  </si>
  <si>
    <t>Условная единица продукта переработки (условная единица)</t>
  </si>
  <si>
    <t>Количество человек                                           (единица)</t>
  </si>
  <si>
    <t>Количество выполненных работ                                                                              (единица)</t>
  </si>
  <si>
    <t>количество обслуживаемых лиц                                           (единица)</t>
  </si>
  <si>
    <t>Количество автоматизированных рабочих мест (единица)/с 2017 года количество пользователей  (единица)</t>
  </si>
  <si>
    <r>
      <t xml:space="preserve">Показатели объёма </t>
    </r>
    <r>
      <rPr>
        <i/>
        <sz val="10"/>
        <color theme="1"/>
        <rFont val="Times New Roman"/>
        <family val="1"/>
        <charset val="204"/>
      </rPr>
      <t>(Ед.изм.)</t>
    </r>
  </si>
  <si>
    <t>1.6.</t>
  </si>
  <si>
    <t xml:space="preserve">Количество условных единиц </t>
  </si>
  <si>
    <t>Первичная медико-санитарная помощь,  не включенная в базовую программу обязательного медицинского страхования</t>
  </si>
  <si>
    <t>Первичная медико-санитарная помощь, не включенная в базовую программу обязательного медицинского страхования</t>
  </si>
  <si>
    <t>Первичная медико-санитарная помощь</t>
  </si>
  <si>
    <t xml:space="preserve">Скорая, в том числе скорая специализированная, медицинская помощь (включая медицинскую эвакуацию), не включенная в базовую программу обязательного медицинского страхования, а также оказание медицинской помощи при чрезвычайных ситуациях </t>
  </si>
  <si>
    <t>Реализация дополнительных профессиональных программ повышения квалификации</t>
  </si>
  <si>
    <t>Заготовка, транспортировка, переработка, хранение и обеспечение безопасности гемопоэтических стволовых клеток и костного мозга</t>
  </si>
  <si>
    <t>Обеспечение специальными и  молочными продуктами питания</t>
  </si>
  <si>
    <t>1.18.</t>
  </si>
  <si>
    <t>Скорая, в том числе скорая специализированная, медицинская помощь (включая медицинскую эвакуацию), включенная в базовую программу обязательного медицинского страхования, а также оказание медицинской помощи при чрезвычайных ситуациях</t>
  </si>
  <si>
    <t>Количество пациентов (человек)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</si>
</sst>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3" fontId="0" fillId="0" borderId="0" xfId="0" applyNumberFormat="1"/>
    <xf numFmtId="16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4" borderId="1" xfId="0" applyFill="1" applyBorder="1"/>
    <xf numFmtId="3" fontId="3" fillId="5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5"/>
  <sheetViews>
    <sheetView tabSelected="1" topLeftCell="A26" workbookViewId="0">
      <selection activeCell="D34" sqref="D34"/>
    </sheetView>
  </sheetViews>
  <sheetFormatPr defaultRowHeight="15" x14ac:dyDescent="0.25"/>
  <cols>
    <col min="1" max="1" width="5.42578125" customWidth="1"/>
    <col min="2" max="2" width="43" customWidth="1"/>
    <col min="3" max="3" width="16.42578125" customWidth="1"/>
    <col min="4" max="4" width="10.7109375" customWidth="1"/>
    <col min="5" max="5" width="7.5703125" customWidth="1"/>
    <col min="6" max="6" width="9.42578125" customWidth="1"/>
    <col min="7" max="7" width="8" customWidth="1"/>
    <col min="8" max="8" width="8.42578125" customWidth="1"/>
    <col min="9" max="9" width="8.5703125" customWidth="1"/>
    <col min="10" max="10" width="10.140625" customWidth="1"/>
    <col min="11" max="11" width="7.7109375" customWidth="1"/>
    <col min="12" max="12" width="10.85546875" customWidth="1"/>
    <col min="13" max="13" width="10.7109375" customWidth="1"/>
    <col min="14" max="50" width="9.140625" style="4"/>
  </cols>
  <sheetData>
    <row r="1" spans="1:14" ht="15" customHeight="1" x14ac:dyDescent="0.25">
      <c r="A1" s="32" t="s">
        <v>0</v>
      </c>
      <c r="B1" s="33" t="s">
        <v>1</v>
      </c>
      <c r="C1" s="33" t="s">
        <v>76</v>
      </c>
      <c r="D1" s="29" t="s">
        <v>33</v>
      </c>
      <c r="E1" s="31"/>
      <c r="F1" s="29" t="s">
        <v>2</v>
      </c>
      <c r="G1" s="30"/>
      <c r="H1" s="31"/>
      <c r="I1" s="29" t="s">
        <v>3</v>
      </c>
      <c r="J1" s="30"/>
      <c r="K1" s="31"/>
      <c r="L1" s="29" t="s">
        <v>4</v>
      </c>
      <c r="M1" s="30"/>
      <c r="N1" s="31"/>
    </row>
    <row r="2" spans="1:14" ht="58.5" x14ac:dyDescent="0.25">
      <c r="A2" s="32"/>
      <c r="B2" s="33"/>
      <c r="C2" s="33"/>
      <c r="D2" s="2" t="s">
        <v>5</v>
      </c>
      <c r="E2" s="1" t="s">
        <v>34</v>
      </c>
      <c r="F2" s="2" t="s">
        <v>6</v>
      </c>
      <c r="G2" s="2" t="s">
        <v>5</v>
      </c>
      <c r="H2" s="1" t="s">
        <v>34</v>
      </c>
      <c r="I2" s="2" t="s">
        <v>6</v>
      </c>
      <c r="J2" s="2" t="s">
        <v>5</v>
      </c>
      <c r="K2" s="1" t="s">
        <v>34</v>
      </c>
      <c r="L2" s="2" t="s">
        <v>6</v>
      </c>
      <c r="M2" s="2" t="s">
        <v>5</v>
      </c>
      <c r="N2" s="1" t="s">
        <v>34</v>
      </c>
    </row>
    <row r="3" spans="1:14" x14ac:dyDescent="0.25">
      <c r="A3" s="9"/>
      <c r="B3" s="9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</row>
    <row r="4" spans="1:14" x14ac:dyDescent="0.25">
      <c r="A4" s="22">
        <v>1</v>
      </c>
      <c r="B4" s="23" t="s">
        <v>7</v>
      </c>
      <c r="C4" s="23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14" ht="38.25" x14ac:dyDescent="0.25">
      <c r="A5" s="21" t="s">
        <v>35</v>
      </c>
      <c r="B5" s="8" t="s">
        <v>79</v>
      </c>
      <c r="C5" s="8" t="s">
        <v>8</v>
      </c>
      <c r="D5" s="6">
        <v>798477</v>
      </c>
      <c r="E5" s="6">
        <v>0</v>
      </c>
      <c r="F5" s="6">
        <v>798477</v>
      </c>
      <c r="G5" s="6">
        <v>798477</v>
      </c>
      <c r="H5" s="6">
        <v>0</v>
      </c>
      <c r="I5" s="6">
        <v>798477</v>
      </c>
      <c r="J5" s="6">
        <v>798477</v>
      </c>
      <c r="K5" s="6">
        <v>0</v>
      </c>
      <c r="L5" s="6">
        <v>798477</v>
      </c>
      <c r="M5" s="6">
        <v>798477</v>
      </c>
      <c r="N5" s="6">
        <v>0</v>
      </c>
    </row>
    <row r="6" spans="1:14" ht="76.5" x14ac:dyDescent="0.25">
      <c r="A6" s="21" t="s">
        <v>36</v>
      </c>
      <c r="B6" s="28" t="s">
        <v>80</v>
      </c>
      <c r="C6" s="8" t="s">
        <v>65</v>
      </c>
      <c r="D6" s="6">
        <v>38271</v>
      </c>
      <c r="E6" s="6">
        <v>0</v>
      </c>
      <c r="F6" s="6">
        <f>G6</f>
        <v>1451</v>
      </c>
      <c r="G6" s="6">
        <v>1451</v>
      </c>
      <c r="H6" s="6">
        <v>0</v>
      </c>
      <c r="I6" s="6">
        <f>J6</f>
        <v>1451</v>
      </c>
      <c r="J6" s="6">
        <v>1451</v>
      </c>
      <c r="K6" s="6">
        <v>0</v>
      </c>
      <c r="L6" s="6">
        <f>M6</f>
        <v>1451</v>
      </c>
      <c r="M6" s="6">
        <v>1451</v>
      </c>
      <c r="N6" s="6">
        <v>0</v>
      </c>
    </row>
    <row r="7" spans="1:14" ht="38.25" x14ac:dyDescent="0.25">
      <c r="A7" s="21" t="s">
        <v>37</v>
      </c>
      <c r="B7" s="8" t="s">
        <v>9</v>
      </c>
      <c r="C7" s="8" t="s">
        <v>8</v>
      </c>
      <c r="D7" s="6">
        <v>105531</v>
      </c>
      <c r="E7" s="6">
        <v>0</v>
      </c>
      <c r="F7" s="6">
        <v>105531</v>
      </c>
      <c r="G7" s="6">
        <v>105531</v>
      </c>
      <c r="H7" s="6">
        <v>0</v>
      </c>
      <c r="I7" s="6">
        <v>105531</v>
      </c>
      <c r="J7" s="6">
        <v>105531</v>
      </c>
      <c r="K7" s="6">
        <v>0</v>
      </c>
      <c r="L7" s="6">
        <v>105531</v>
      </c>
      <c r="M7" s="6">
        <v>105531</v>
      </c>
      <c r="N7" s="6">
        <v>0</v>
      </c>
    </row>
    <row r="8" spans="1:14" ht="38.25" x14ac:dyDescent="0.25">
      <c r="A8" s="21" t="s">
        <v>38</v>
      </c>
      <c r="B8" s="28" t="s">
        <v>80</v>
      </c>
      <c r="C8" s="8" t="s">
        <v>10</v>
      </c>
      <c r="D8" s="6">
        <v>261915</v>
      </c>
      <c r="E8" s="6">
        <v>0</v>
      </c>
      <c r="F8" s="6">
        <v>261915</v>
      </c>
      <c r="G8" s="6">
        <v>261915</v>
      </c>
      <c r="H8" s="6">
        <v>0</v>
      </c>
      <c r="I8" s="6">
        <v>261915</v>
      </c>
      <c r="J8" s="6">
        <v>261915</v>
      </c>
      <c r="K8" s="6">
        <v>0</v>
      </c>
      <c r="L8" s="6">
        <v>261915</v>
      </c>
      <c r="M8" s="6">
        <v>261915</v>
      </c>
      <c r="N8" s="6">
        <v>0</v>
      </c>
    </row>
    <row r="9" spans="1:14" ht="38.25" x14ac:dyDescent="0.25">
      <c r="A9" s="21" t="s">
        <v>39</v>
      </c>
      <c r="B9" s="28" t="s">
        <v>81</v>
      </c>
      <c r="C9" s="8" t="s">
        <v>63</v>
      </c>
      <c r="D9" s="6">
        <f>F9</f>
        <v>98008</v>
      </c>
      <c r="E9" s="6">
        <v>0</v>
      </c>
      <c r="F9" s="6">
        <v>98008</v>
      </c>
      <c r="G9" s="6">
        <v>98008</v>
      </c>
      <c r="H9" s="6">
        <v>0</v>
      </c>
      <c r="I9" s="6">
        <f>J9</f>
        <v>98008</v>
      </c>
      <c r="J9" s="6">
        <v>98008</v>
      </c>
      <c r="K9" s="6">
        <v>0</v>
      </c>
      <c r="L9" s="6">
        <f>M9</f>
        <v>98008</v>
      </c>
      <c r="M9" s="6">
        <v>98008</v>
      </c>
      <c r="N9" s="6">
        <v>0</v>
      </c>
    </row>
    <row r="10" spans="1:14" ht="63.75" x14ac:dyDescent="0.25">
      <c r="A10" s="21" t="s">
        <v>77</v>
      </c>
      <c r="B10" s="8" t="s">
        <v>62</v>
      </c>
      <c r="C10" s="8" t="s">
        <v>64</v>
      </c>
      <c r="D10" s="6">
        <v>17812</v>
      </c>
      <c r="E10" s="6">
        <v>0</v>
      </c>
      <c r="F10" s="6">
        <v>17812</v>
      </c>
      <c r="G10" s="6">
        <v>17812</v>
      </c>
      <c r="H10" s="6">
        <v>0</v>
      </c>
      <c r="I10" s="6">
        <v>17812</v>
      </c>
      <c r="J10" s="6">
        <v>17812</v>
      </c>
      <c r="K10" s="6">
        <v>0</v>
      </c>
      <c r="L10" s="6">
        <v>17812</v>
      </c>
      <c r="M10" s="6">
        <v>17812</v>
      </c>
      <c r="N10" s="6">
        <v>0</v>
      </c>
    </row>
    <row r="11" spans="1:14" ht="51" x14ac:dyDescent="0.25">
      <c r="A11" s="21" t="s">
        <v>40</v>
      </c>
      <c r="B11" s="8" t="s">
        <v>11</v>
      </c>
      <c r="C11" s="8" t="s">
        <v>64</v>
      </c>
      <c r="D11" s="10">
        <v>12473</v>
      </c>
      <c r="E11" s="10">
        <v>0</v>
      </c>
      <c r="F11" s="10">
        <v>12473</v>
      </c>
      <c r="G11" s="6">
        <v>12473</v>
      </c>
      <c r="H11" s="6">
        <v>0</v>
      </c>
      <c r="I11" s="10">
        <v>12473</v>
      </c>
      <c r="J11" s="6">
        <v>12473</v>
      </c>
      <c r="K11" s="6">
        <v>0</v>
      </c>
      <c r="L11" s="10">
        <v>12473</v>
      </c>
      <c r="M11" s="6">
        <v>12473</v>
      </c>
      <c r="N11" s="6">
        <v>0</v>
      </c>
    </row>
    <row r="12" spans="1:14" ht="76.5" x14ac:dyDescent="0.25">
      <c r="A12" s="21" t="s">
        <v>41</v>
      </c>
      <c r="B12" s="8" t="s">
        <v>11</v>
      </c>
      <c r="C12" s="8" t="s">
        <v>66</v>
      </c>
      <c r="D12" s="6">
        <v>1714</v>
      </c>
      <c r="E12" s="6">
        <v>0</v>
      </c>
      <c r="F12" s="6">
        <v>258</v>
      </c>
      <c r="G12" s="6">
        <v>258</v>
      </c>
      <c r="H12" s="6">
        <v>0</v>
      </c>
      <c r="I12" s="6">
        <v>258</v>
      </c>
      <c r="J12" s="6">
        <v>258</v>
      </c>
      <c r="K12" s="6">
        <v>0</v>
      </c>
      <c r="L12" s="6">
        <v>258</v>
      </c>
      <c r="M12" s="6">
        <v>258</v>
      </c>
      <c r="N12" s="6">
        <v>0</v>
      </c>
    </row>
    <row r="13" spans="1:14" ht="76.5" x14ac:dyDescent="0.25">
      <c r="A13" s="21" t="s">
        <v>42</v>
      </c>
      <c r="B13" s="8" t="s">
        <v>62</v>
      </c>
      <c r="C13" s="8" t="s">
        <v>66</v>
      </c>
      <c r="D13" s="6">
        <v>20869</v>
      </c>
      <c r="E13" s="6">
        <v>0</v>
      </c>
      <c r="F13" s="6">
        <f>G13</f>
        <v>1232</v>
      </c>
      <c r="G13" s="6">
        <v>1232</v>
      </c>
      <c r="H13" s="6">
        <v>0</v>
      </c>
      <c r="I13" s="6">
        <v>1232</v>
      </c>
      <c r="J13" s="6">
        <v>1232</v>
      </c>
      <c r="K13" s="6">
        <v>0</v>
      </c>
      <c r="L13" s="6">
        <v>1232</v>
      </c>
      <c r="M13" s="6">
        <v>1232</v>
      </c>
      <c r="N13" s="6">
        <v>0</v>
      </c>
    </row>
    <row r="14" spans="1:14" ht="76.5" x14ac:dyDescent="0.25">
      <c r="A14" s="21" t="s">
        <v>43</v>
      </c>
      <c r="B14" s="8" t="s">
        <v>82</v>
      </c>
      <c r="C14" s="8" t="s">
        <v>14</v>
      </c>
      <c r="D14" s="6">
        <v>1561</v>
      </c>
      <c r="E14" s="6">
        <v>0</v>
      </c>
      <c r="F14" s="6">
        <v>1561</v>
      </c>
      <c r="G14" s="6">
        <v>1561</v>
      </c>
      <c r="H14" s="6">
        <v>0</v>
      </c>
      <c r="I14" s="6">
        <v>1561</v>
      </c>
      <c r="J14" s="6">
        <v>1561</v>
      </c>
      <c r="K14" s="6">
        <v>0</v>
      </c>
      <c r="L14" s="6">
        <v>1561</v>
      </c>
      <c r="M14" s="6">
        <v>1561</v>
      </c>
      <c r="N14" s="6">
        <v>0</v>
      </c>
    </row>
    <row r="15" spans="1:14" ht="77.25" thickBot="1" x14ac:dyDescent="0.3">
      <c r="A15" s="21" t="s">
        <v>44</v>
      </c>
      <c r="B15" s="8" t="s">
        <v>82</v>
      </c>
      <c r="C15" s="8" t="s">
        <v>12</v>
      </c>
      <c r="D15" s="6">
        <v>4385</v>
      </c>
      <c r="E15" s="6">
        <v>0</v>
      </c>
      <c r="F15" s="6">
        <v>4385</v>
      </c>
      <c r="G15" s="6">
        <v>4385</v>
      </c>
      <c r="H15" s="6">
        <v>0</v>
      </c>
      <c r="I15" s="6">
        <v>4385</v>
      </c>
      <c r="J15" s="6">
        <v>4385</v>
      </c>
      <c r="K15" s="6">
        <v>0</v>
      </c>
      <c r="L15" s="6">
        <v>4385</v>
      </c>
      <c r="M15" s="6">
        <v>4385</v>
      </c>
      <c r="N15" s="6">
        <v>0</v>
      </c>
    </row>
    <row r="16" spans="1:14" ht="77.25" thickBot="1" x14ac:dyDescent="0.3">
      <c r="A16" s="26" t="s">
        <v>45</v>
      </c>
      <c r="B16" s="27" t="s">
        <v>87</v>
      </c>
      <c r="C16" s="8" t="s">
        <v>88</v>
      </c>
      <c r="D16" s="6">
        <v>0</v>
      </c>
      <c r="E16" s="6">
        <v>0</v>
      </c>
      <c r="F16" s="6">
        <v>15911</v>
      </c>
      <c r="G16" s="6">
        <v>15911</v>
      </c>
      <c r="H16" s="6">
        <v>0</v>
      </c>
      <c r="I16" s="6">
        <v>15911</v>
      </c>
      <c r="J16" s="6">
        <v>15911</v>
      </c>
      <c r="K16" s="6">
        <v>0</v>
      </c>
      <c r="L16" s="6">
        <v>15911</v>
      </c>
      <c r="M16" s="6">
        <v>15911</v>
      </c>
      <c r="N16" s="6">
        <v>0</v>
      </c>
    </row>
    <row r="17" spans="1:14" ht="38.25" x14ac:dyDescent="0.25">
      <c r="A17" s="21" t="s">
        <v>46</v>
      </c>
      <c r="B17" s="8" t="s">
        <v>13</v>
      </c>
      <c r="C17" s="8" t="s">
        <v>14</v>
      </c>
      <c r="D17" s="6">
        <v>7919</v>
      </c>
      <c r="E17" s="6">
        <v>0</v>
      </c>
      <c r="F17" s="6">
        <v>8176</v>
      </c>
      <c r="G17" s="6">
        <v>8176</v>
      </c>
      <c r="H17" s="6">
        <v>0</v>
      </c>
      <c r="I17" s="6">
        <v>8176</v>
      </c>
      <c r="J17" s="6">
        <v>8176</v>
      </c>
      <c r="K17" s="6">
        <v>0</v>
      </c>
      <c r="L17" s="6">
        <v>8176</v>
      </c>
      <c r="M17" s="6">
        <v>8176</v>
      </c>
      <c r="N17" s="6">
        <v>0</v>
      </c>
    </row>
    <row r="18" spans="1:14" ht="38.25" x14ac:dyDescent="0.25">
      <c r="A18" s="21" t="s">
        <v>47</v>
      </c>
      <c r="B18" s="8" t="s">
        <v>15</v>
      </c>
      <c r="C18" s="20" t="s">
        <v>67</v>
      </c>
      <c r="D18" s="9">
        <v>0</v>
      </c>
      <c r="E18" s="11">
        <v>0</v>
      </c>
      <c r="F18" s="13">
        <v>92820</v>
      </c>
      <c r="G18" s="13">
        <v>63700</v>
      </c>
      <c r="H18" s="13">
        <v>29120</v>
      </c>
      <c r="I18" s="13">
        <v>92820</v>
      </c>
      <c r="J18" s="13">
        <v>63700</v>
      </c>
      <c r="K18" s="13">
        <v>29120</v>
      </c>
      <c r="L18" s="13">
        <v>92820</v>
      </c>
      <c r="M18" s="13">
        <v>63700</v>
      </c>
      <c r="N18" s="6">
        <v>29120</v>
      </c>
    </row>
    <row r="19" spans="1:14" ht="38.25" x14ac:dyDescent="0.25">
      <c r="A19" s="21" t="s">
        <v>48</v>
      </c>
      <c r="B19" s="8" t="s">
        <v>16</v>
      </c>
      <c r="C19" s="8" t="s">
        <v>68</v>
      </c>
      <c r="D19" s="6">
        <v>102000</v>
      </c>
      <c r="E19" s="6">
        <v>0</v>
      </c>
      <c r="F19" s="6">
        <v>122400</v>
      </c>
      <c r="G19" s="6">
        <v>102000</v>
      </c>
      <c r="H19" s="6">
        <v>0</v>
      </c>
      <c r="I19" s="6">
        <v>122400</v>
      </c>
      <c r="J19" s="6">
        <v>102000</v>
      </c>
      <c r="K19" s="6">
        <v>0</v>
      </c>
      <c r="L19" s="6">
        <v>122400</v>
      </c>
      <c r="M19" s="6">
        <v>102000</v>
      </c>
      <c r="N19" s="6">
        <v>0</v>
      </c>
    </row>
    <row r="20" spans="1:14" ht="38.25" x14ac:dyDescent="0.25">
      <c r="A20" s="21" t="s">
        <v>49</v>
      </c>
      <c r="B20" s="8" t="s">
        <v>17</v>
      </c>
      <c r="C20" s="8" t="s">
        <v>68</v>
      </c>
      <c r="D20" s="6">
        <v>37332</v>
      </c>
      <c r="E20" s="6">
        <v>0</v>
      </c>
      <c r="F20" s="6">
        <v>37332</v>
      </c>
      <c r="G20" s="6">
        <v>37332</v>
      </c>
      <c r="H20" s="6">
        <v>0</v>
      </c>
      <c r="I20" s="6">
        <v>37332</v>
      </c>
      <c r="J20" s="6">
        <v>37332</v>
      </c>
      <c r="K20" s="6">
        <v>0</v>
      </c>
      <c r="L20" s="6">
        <v>37332</v>
      </c>
      <c r="M20" s="6">
        <v>37332</v>
      </c>
      <c r="N20" s="6">
        <v>0</v>
      </c>
    </row>
    <row r="21" spans="1:14" ht="51" x14ac:dyDescent="0.25">
      <c r="A21" s="21" t="s">
        <v>50</v>
      </c>
      <c r="B21" s="8" t="s">
        <v>18</v>
      </c>
      <c r="C21" s="8" t="s">
        <v>14</v>
      </c>
      <c r="D21" s="5">
        <v>198</v>
      </c>
      <c r="E21" s="5">
        <v>0</v>
      </c>
      <c r="F21" s="5">
        <v>198</v>
      </c>
      <c r="G21" s="5">
        <v>198</v>
      </c>
      <c r="H21" s="5">
        <v>0</v>
      </c>
      <c r="I21" s="5">
        <v>198</v>
      </c>
      <c r="J21" s="5">
        <v>198</v>
      </c>
      <c r="K21" s="5">
        <v>0</v>
      </c>
      <c r="L21" s="5">
        <v>198</v>
      </c>
      <c r="M21" s="5">
        <v>198</v>
      </c>
      <c r="N21" s="6">
        <v>0</v>
      </c>
    </row>
    <row r="22" spans="1:14" s="4" customFormat="1" ht="38.25" x14ac:dyDescent="0.25">
      <c r="A22" s="21" t="s">
        <v>86</v>
      </c>
      <c r="B22" s="8" t="s">
        <v>83</v>
      </c>
      <c r="C22" s="20" t="s">
        <v>69</v>
      </c>
      <c r="D22" s="7">
        <v>3750</v>
      </c>
      <c r="E22" s="7">
        <v>0</v>
      </c>
      <c r="F22" s="7">
        <v>3750</v>
      </c>
      <c r="G22" s="7">
        <v>3750</v>
      </c>
      <c r="H22" s="7">
        <v>0</v>
      </c>
      <c r="I22" s="7">
        <v>3750</v>
      </c>
      <c r="J22" s="7">
        <v>3750</v>
      </c>
      <c r="K22" s="7">
        <v>0</v>
      </c>
      <c r="L22" s="7">
        <v>3750</v>
      </c>
      <c r="M22" s="7">
        <v>3750</v>
      </c>
      <c r="N22" s="6">
        <v>0</v>
      </c>
    </row>
    <row r="23" spans="1:14" s="4" customFormat="1" x14ac:dyDescent="0.25">
      <c r="A23" s="24">
        <v>2</v>
      </c>
      <c r="B23" s="25" t="s">
        <v>19</v>
      </c>
      <c r="C23" s="25"/>
      <c r="D23" s="3"/>
      <c r="E23" s="3"/>
      <c r="F23" s="3"/>
      <c r="G23" s="3"/>
      <c r="H23" s="3"/>
      <c r="I23" s="3"/>
      <c r="J23" s="3"/>
      <c r="K23" s="3"/>
      <c r="L23" s="3"/>
      <c r="M23" s="3"/>
      <c r="N23" s="19"/>
    </row>
    <row r="24" spans="1:14" s="4" customFormat="1" ht="51" x14ac:dyDescent="0.25">
      <c r="A24" s="21" t="s">
        <v>51</v>
      </c>
      <c r="B24" s="8" t="s">
        <v>20</v>
      </c>
      <c r="C24" s="20" t="s">
        <v>21</v>
      </c>
      <c r="D24" s="7">
        <v>41700</v>
      </c>
      <c r="E24" s="7">
        <v>0</v>
      </c>
      <c r="F24" s="7">
        <v>41700</v>
      </c>
      <c r="G24" s="7">
        <v>41700</v>
      </c>
      <c r="H24" s="7">
        <v>0</v>
      </c>
      <c r="I24" s="7">
        <v>41700</v>
      </c>
      <c r="J24" s="7">
        <v>41700</v>
      </c>
      <c r="K24" s="7">
        <v>0</v>
      </c>
      <c r="L24" s="7">
        <v>41700</v>
      </c>
      <c r="M24" s="7">
        <v>41700</v>
      </c>
      <c r="N24" s="6">
        <v>0</v>
      </c>
    </row>
    <row r="25" spans="1:14" s="4" customFormat="1" ht="76.5" x14ac:dyDescent="0.25">
      <c r="A25" s="21" t="s">
        <v>52</v>
      </c>
      <c r="B25" s="8" t="s">
        <v>22</v>
      </c>
      <c r="C25" s="20" t="s">
        <v>70</v>
      </c>
      <c r="D25" s="7">
        <v>54758</v>
      </c>
      <c r="E25" s="7">
        <v>0</v>
      </c>
      <c r="F25" s="7">
        <v>54758</v>
      </c>
      <c r="G25" s="7">
        <v>54758</v>
      </c>
      <c r="H25" s="7">
        <v>0</v>
      </c>
      <c r="I25" s="7">
        <v>54758</v>
      </c>
      <c r="J25" s="7">
        <v>54758</v>
      </c>
      <c r="K25" s="7">
        <v>0</v>
      </c>
      <c r="L25" s="7">
        <v>54758</v>
      </c>
      <c r="M25" s="7">
        <v>54758</v>
      </c>
      <c r="N25" s="6">
        <v>0</v>
      </c>
    </row>
    <row r="26" spans="1:14" s="4" customFormat="1" ht="63.75" x14ac:dyDescent="0.25">
      <c r="A26" s="21" t="s">
        <v>53</v>
      </c>
      <c r="B26" s="8" t="s">
        <v>23</v>
      </c>
      <c r="C26" s="20" t="s">
        <v>71</v>
      </c>
      <c r="D26" s="7">
        <v>20</v>
      </c>
      <c r="E26" s="7">
        <v>0</v>
      </c>
      <c r="F26" s="7">
        <v>20</v>
      </c>
      <c r="G26" s="7">
        <v>20</v>
      </c>
      <c r="H26" s="7">
        <v>0</v>
      </c>
      <c r="I26" s="7">
        <v>20</v>
      </c>
      <c r="J26" s="7">
        <v>20</v>
      </c>
      <c r="K26" s="7">
        <v>0</v>
      </c>
      <c r="L26" s="7">
        <v>20</v>
      </c>
      <c r="M26" s="7">
        <v>20</v>
      </c>
      <c r="N26" s="6">
        <v>0</v>
      </c>
    </row>
    <row r="27" spans="1:14" s="4" customFormat="1" x14ac:dyDescent="0.25">
      <c r="A27" s="21" t="s">
        <v>54</v>
      </c>
      <c r="B27" s="8" t="s">
        <v>24</v>
      </c>
      <c r="C27" s="20" t="s">
        <v>25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1</v>
      </c>
      <c r="M27" s="7">
        <v>1</v>
      </c>
      <c r="N27" s="6">
        <v>0</v>
      </c>
    </row>
    <row r="28" spans="1:14" s="4" customFormat="1" ht="51" x14ac:dyDescent="0.25">
      <c r="A28" s="21" t="s">
        <v>55</v>
      </c>
      <c r="B28" s="8" t="s">
        <v>84</v>
      </c>
      <c r="C28" s="20" t="s">
        <v>78</v>
      </c>
      <c r="D28" s="7">
        <v>30</v>
      </c>
      <c r="E28" s="7">
        <v>0</v>
      </c>
      <c r="F28" s="7">
        <v>30</v>
      </c>
      <c r="G28" s="7">
        <v>30</v>
      </c>
      <c r="H28" s="7">
        <v>0</v>
      </c>
      <c r="I28" s="7">
        <v>30</v>
      </c>
      <c r="J28" s="7">
        <v>30</v>
      </c>
      <c r="K28" s="7">
        <v>0</v>
      </c>
      <c r="L28" s="7">
        <v>30</v>
      </c>
      <c r="M28" s="7">
        <v>30</v>
      </c>
      <c r="N28" s="6">
        <v>0</v>
      </c>
    </row>
    <row r="29" spans="1:14" s="4" customFormat="1" ht="38.25" x14ac:dyDescent="0.25">
      <c r="A29" s="21" t="s">
        <v>56</v>
      </c>
      <c r="B29" s="8" t="s">
        <v>26</v>
      </c>
      <c r="C29" s="20" t="s">
        <v>72</v>
      </c>
      <c r="D29" s="7">
        <v>3245</v>
      </c>
      <c r="E29" s="7">
        <v>0</v>
      </c>
      <c r="F29" s="7">
        <v>3245</v>
      </c>
      <c r="G29" s="7">
        <v>3245</v>
      </c>
      <c r="H29" s="7">
        <v>0</v>
      </c>
      <c r="I29" s="7">
        <v>3245</v>
      </c>
      <c r="J29" s="7">
        <v>3245</v>
      </c>
      <c r="K29" s="7">
        <v>0</v>
      </c>
      <c r="L29" s="7">
        <v>3245</v>
      </c>
      <c r="M29" s="7">
        <v>3245</v>
      </c>
      <c r="N29" s="6">
        <v>0</v>
      </c>
    </row>
    <row r="30" spans="1:14" s="4" customFormat="1" ht="51" x14ac:dyDescent="0.25">
      <c r="A30" s="21" t="s">
        <v>57</v>
      </c>
      <c r="B30" s="8" t="s">
        <v>27</v>
      </c>
      <c r="C30" s="12" t="s">
        <v>73</v>
      </c>
      <c r="D30" s="7">
        <v>2</v>
      </c>
      <c r="E30" s="7">
        <v>0</v>
      </c>
      <c r="F30" s="7">
        <v>2</v>
      </c>
      <c r="G30" s="7">
        <v>2</v>
      </c>
      <c r="H30" s="7">
        <v>0</v>
      </c>
      <c r="I30" s="7">
        <v>2</v>
      </c>
      <c r="J30" s="7">
        <v>2</v>
      </c>
      <c r="K30" s="7">
        <v>0</v>
      </c>
      <c r="L30" s="7">
        <v>2</v>
      </c>
      <c r="M30" s="7">
        <v>2</v>
      </c>
      <c r="N30" s="6">
        <v>0</v>
      </c>
    </row>
    <row r="31" spans="1:14" s="4" customFormat="1" ht="38.25" x14ac:dyDescent="0.25">
      <c r="A31" s="21" t="s">
        <v>58</v>
      </c>
      <c r="B31" s="8" t="s">
        <v>28</v>
      </c>
      <c r="C31" s="20" t="s">
        <v>29</v>
      </c>
      <c r="D31" s="7">
        <v>491117</v>
      </c>
      <c r="E31" s="7">
        <v>0</v>
      </c>
      <c r="F31" s="7">
        <v>491117</v>
      </c>
      <c r="G31" s="7">
        <v>491117</v>
      </c>
      <c r="H31" s="7">
        <v>0</v>
      </c>
      <c r="I31" s="7">
        <v>491117</v>
      </c>
      <c r="J31" s="7">
        <v>491117</v>
      </c>
      <c r="K31" s="7">
        <v>0</v>
      </c>
      <c r="L31" s="7">
        <v>491117</v>
      </c>
      <c r="M31" s="7">
        <v>491117</v>
      </c>
      <c r="N31" s="6">
        <v>0</v>
      </c>
    </row>
    <row r="32" spans="1:14" s="4" customFormat="1" ht="51" x14ac:dyDescent="0.25">
      <c r="A32" s="21" t="s">
        <v>59</v>
      </c>
      <c r="B32" s="8" t="s">
        <v>85</v>
      </c>
      <c r="C32" s="20" t="s">
        <v>74</v>
      </c>
      <c r="D32" s="7">
        <v>52443</v>
      </c>
      <c r="E32" s="7">
        <v>0</v>
      </c>
      <c r="F32" s="7">
        <f>G32</f>
        <v>52688</v>
      </c>
      <c r="G32" s="7">
        <v>52688</v>
      </c>
      <c r="H32" s="7">
        <v>0</v>
      </c>
      <c r="I32" s="7">
        <f>J32</f>
        <v>52688</v>
      </c>
      <c r="J32" s="7">
        <v>52688</v>
      </c>
      <c r="K32" s="7">
        <v>0</v>
      </c>
      <c r="L32" s="7">
        <f>M32</f>
        <v>52688</v>
      </c>
      <c r="M32" s="7">
        <v>52688</v>
      </c>
      <c r="N32" s="6">
        <v>0</v>
      </c>
    </row>
    <row r="33" spans="1:14" ht="51" x14ac:dyDescent="0.25">
      <c r="A33" s="21" t="s">
        <v>60</v>
      </c>
      <c r="B33" s="8" t="s">
        <v>30</v>
      </c>
      <c r="C33" s="20" t="s">
        <v>31</v>
      </c>
      <c r="D33" s="7">
        <v>20583</v>
      </c>
      <c r="E33" s="7">
        <v>0</v>
      </c>
      <c r="F33" s="7">
        <f>G33</f>
        <v>20482</v>
      </c>
      <c r="G33" s="7">
        <v>20482</v>
      </c>
      <c r="H33" s="7">
        <v>0</v>
      </c>
      <c r="I33" s="7">
        <f>J33</f>
        <v>20482</v>
      </c>
      <c r="J33" s="7">
        <v>20482</v>
      </c>
      <c r="K33" s="7">
        <v>0</v>
      </c>
      <c r="L33" s="7">
        <f>M33</f>
        <v>20482</v>
      </c>
      <c r="M33" s="7">
        <v>20482</v>
      </c>
      <c r="N33" s="6">
        <v>0</v>
      </c>
    </row>
    <row r="34" spans="1:14" ht="89.25" x14ac:dyDescent="0.25">
      <c r="A34" s="16" t="s">
        <v>61</v>
      </c>
      <c r="B34" s="8" t="s">
        <v>32</v>
      </c>
      <c r="C34" s="14" t="s">
        <v>75</v>
      </c>
      <c r="D34" s="7">
        <v>208</v>
      </c>
      <c r="E34" s="7">
        <v>0</v>
      </c>
      <c r="F34" s="7">
        <f>G34</f>
        <v>98</v>
      </c>
      <c r="G34" s="7">
        <v>98</v>
      </c>
      <c r="H34" s="7">
        <v>0</v>
      </c>
      <c r="I34" s="7">
        <f>J34</f>
        <v>98</v>
      </c>
      <c r="J34" s="7">
        <v>98</v>
      </c>
      <c r="K34" s="7">
        <v>0</v>
      </c>
      <c r="L34" s="7">
        <f>M34</f>
        <v>98</v>
      </c>
      <c r="M34" s="7">
        <v>98</v>
      </c>
      <c r="N34" s="6">
        <v>0</v>
      </c>
    </row>
    <row r="35" spans="1:14" x14ac:dyDescent="0.25"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</sheetData>
  <mergeCells count="7">
    <mergeCell ref="L1:N1"/>
    <mergeCell ref="D1:E1"/>
    <mergeCell ref="A1:A2"/>
    <mergeCell ref="B1:B2"/>
    <mergeCell ref="C1:C2"/>
    <mergeCell ref="F1:H1"/>
    <mergeCell ref="I1:K1"/>
  </mergeCells>
  <pageMargins left="0" right="0" top="0.35433070866141736" bottom="0.35433070866141736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сгруппировано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Первых Анна Николаевна</dc:creator>
  <cp:lastModifiedBy>shustova</cp:lastModifiedBy>
  <cp:lastPrinted>2016-10-11T13:29:59Z</cp:lastPrinted>
  <dcterms:created xsi:type="dcterms:W3CDTF">2016-09-19T12:38:27Z</dcterms:created>
  <dcterms:modified xsi:type="dcterms:W3CDTF">2016-10-24T12:22:27Z</dcterms:modified>
</cp:coreProperties>
</file>